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685"/>
  </bookViews>
  <sheets>
    <sheet name="Tabelle1" sheetId="1" r:id="rId1"/>
  </sheets>
  <definedNames>
    <definedName name="_xlnm._FilterDatabase" localSheetId="0" hidden="1">Tabelle1!$A$2:$F$129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F1" i="1" l="1"/>
</calcChain>
</file>

<file path=xl/sharedStrings.xml><?xml version="1.0" encoding="utf-8"?>
<sst xmlns="http://schemas.openxmlformats.org/spreadsheetml/2006/main" count="596" uniqueCount="342">
  <si>
    <t>artikel</t>
  </si>
  <si>
    <t>Variante</t>
  </si>
  <si>
    <t>Benennung</t>
  </si>
  <si>
    <t>Lieferant</t>
  </si>
  <si>
    <t>714004</t>
  </si>
  <si>
    <t>Brillen-Klappetui orange</t>
  </si>
  <si>
    <t>714188</t>
  </si>
  <si>
    <t>Schutzbrille Contour</t>
  </si>
  <si>
    <t>714192</t>
  </si>
  <si>
    <t>Schutzbrille Bolle</t>
  </si>
  <si>
    <t>714303</t>
  </si>
  <si>
    <t>Uvex Brille 9172.850</t>
  </si>
  <si>
    <t>714795</t>
  </si>
  <si>
    <t>Elektrikergesichtschutz</t>
  </si>
  <si>
    <t>738895</t>
  </si>
  <si>
    <t>Uvex whisper + Gehörschutz</t>
  </si>
  <si>
    <t>782159</t>
  </si>
  <si>
    <t>GEBRA Secubox Midi grün</t>
  </si>
  <si>
    <t>790580</t>
  </si>
  <si>
    <t>Uvex 2112105 hicom</t>
  </si>
  <si>
    <t>791154</t>
  </si>
  <si>
    <t>Uvex Ultrasonic 9302.043, PC, klar</t>
  </si>
  <si>
    <t>7117561</t>
  </si>
  <si>
    <t>Atemschutzmaske Moldex</t>
  </si>
  <si>
    <t>7125031</t>
  </si>
  <si>
    <t>Ekastu Gehörschutzkapsel</t>
  </si>
  <si>
    <t>735743</t>
  </si>
  <si>
    <t>Einwegoverall 2000 Gr. XL</t>
  </si>
  <si>
    <t>735744</t>
  </si>
  <si>
    <t>Einwegoverall 2000 Gr.XXL</t>
  </si>
  <si>
    <t>711324</t>
  </si>
  <si>
    <t>Klipphauben blau 5010-B</t>
  </si>
  <si>
    <t>711350</t>
  </si>
  <si>
    <t>BICAP Bartschutz klein</t>
  </si>
  <si>
    <t>711351</t>
  </si>
  <si>
    <t>Klipphaube blau 52 cm</t>
  </si>
  <si>
    <t>750147</t>
  </si>
  <si>
    <t>Jumbo-Toilettenpapier</t>
  </si>
  <si>
    <t>750817</t>
  </si>
  <si>
    <t>PE-Überschuhe, blau</t>
  </si>
  <si>
    <t>758976</t>
  </si>
  <si>
    <t>Kleenguard A40 Stiefel</t>
  </si>
  <si>
    <t>778122</t>
  </si>
  <si>
    <t>Kleenguard Overall 89960</t>
  </si>
  <si>
    <t>790764</t>
  </si>
  <si>
    <t>Hele PE-Schürze BBS120 blau</t>
  </si>
  <si>
    <t>760006</t>
  </si>
  <si>
    <t>Rückenstützgurt BR 108</t>
  </si>
  <si>
    <t>760842</t>
  </si>
  <si>
    <t>Auffanggerät MAS 60 Silo</t>
  </si>
  <si>
    <t>grau/schwarz nach EN 166</t>
  </si>
  <si>
    <t>Contour grau/schwarz</t>
  </si>
  <si>
    <t>super g Fassung schwarz</t>
  </si>
  <si>
    <t>FHK67/FOCO 1,5 DE</t>
  </si>
  <si>
    <t>für Augenspülflasche</t>
  </si>
  <si>
    <t>Einweg-Gehörschutzstöpsel, Pck a 60 Paar</t>
  </si>
  <si>
    <t>Vollsichtbrille Flip-up Variante,</t>
  </si>
  <si>
    <t>2445 FFP2 NR D + Ozon</t>
  </si>
  <si>
    <t>EKAMUFF Nr.3</t>
  </si>
  <si>
    <t>Pack = 1000 Stück</t>
  </si>
  <si>
    <t>2000 Stk/Karton</t>
  </si>
  <si>
    <t>120x75 cm, 1000 St/Pck</t>
  </si>
  <si>
    <t>Gr. M 78-102 cm, schwarz</t>
  </si>
  <si>
    <t>DIN EN 361 + 358 geprüft</t>
  </si>
  <si>
    <t>Schmerler</t>
  </si>
  <si>
    <t>195x85x75 mm für Vollsichtbrillen</t>
  </si>
  <si>
    <t>Feldtmann</t>
  </si>
  <si>
    <t>uvex</t>
  </si>
  <si>
    <t>SCOTT</t>
  </si>
  <si>
    <t>GEBRA</t>
  </si>
  <si>
    <t>Ekastu</t>
  </si>
  <si>
    <t>BICAP</t>
  </si>
  <si>
    <t>Mehrweg-Gehörschutzstöpsel mit Kordel, 50 Paar/Karton</t>
  </si>
  <si>
    <t>Moldex</t>
  </si>
  <si>
    <t>Microgard Comfort Typ 5+6, partikel- u. sprühdicht</t>
  </si>
  <si>
    <t>Ansell</t>
  </si>
  <si>
    <t xml:space="preserve">ansell </t>
  </si>
  <si>
    <t>mit Detetektorstreifen, Vliesstoff gerafft, Pack a 100 Stück</t>
  </si>
  <si>
    <t>Unigloves</t>
  </si>
  <si>
    <t>Micromesh weiß Spender, Pack a 200 Stück</t>
  </si>
  <si>
    <t>2-lg., hochweiß, AG-022, 6 Rollen/Pack</t>
  </si>
  <si>
    <t>VWR</t>
  </si>
  <si>
    <t>Plock</t>
  </si>
  <si>
    <t>Kimberly Clark</t>
  </si>
  <si>
    <t>M/L Modell 98810 mit Sohle, weiß</t>
  </si>
  <si>
    <t>A25 Gr. L, weiß, Typ 5/6, mit Kapuze</t>
  </si>
  <si>
    <t>HELE</t>
  </si>
  <si>
    <t>Kneetek</t>
  </si>
  <si>
    <t>MAS</t>
  </si>
  <si>
    <t>738300v</t>
  </si>
  <si>
    <t>AAAA</t>
  </si>
  <si>
    <t>AAAE</t>
  </si>
  <si>
    <t>AAAF</t>
  </si>
  <si>
    <t>AAAG</t>
  </si>
  <si>
    <t>AAAK</t>
  </si>
  <si>
    <t>AAAM</t>
  </si>
  <si>
    <t>AAAP</t>
  </si>
  <si>
    <t>Fleece-Jacke Match Gr. XS</t>
  </si>
  <si>
    <t>Fleece-Jacke Match Gr. XL</t>
  </si>
  <si>
    <t>Fleece-Jacke Match Gr. XXL</t>
  </si>
  <si>
    <t>Fleece-Jacke Match Gr. 4XL</t>
  </si>
  <si>
    <t>Fleece-Jacke Match Gr. 3XL</t>
  </si>
  <si>
    <t>schwarz</t>
  </si>
  <si>
    <t>marineblau</t>
  </si>
  <si>
    <t>grau</t>
  </si>
  <si>
    <t>731302v</t>
  </si>
  <si>
    <t>AAAB</t>
  </si>
  <si>
    <t>Kansas Bundjacke BW</t>
  </si>
  <si>
    <t>Fristads Kansas</t>
  </si>
  <si>
    <t>Gr. M, königsblau</t>
  </si>
  <si>
    <t>736221v</t>
  </si>
  <si>
    <t>AAAD</t>
  </si>
  <si>
    <t>Kansas Warnschutzbundhose</t>
  </si>
  <si>
    <t>Gr. C48</t>
  </si>
  <si>
    <t>Gr. C54</t>
  </si>
  <si>
    <t>Gr. C56</t>
  </si>
  <si>
    <t>734686v</t>
  </si>
  <si>
    <t>AAAC</t>
  </si>
  <si>
    <t>Kansas Luxe Hemd Gr. S</t>
  </si>
  <si>
    <t>Kurzarm, königsblau</t>
  </si>
  <si>
    <t>Check &amp; Go Red PU 1 Gr. 8,0</t>
  </si>
  <si>
    <t>nach EN 388 Level 4 1 3 1</t>
  </si>
  <si>
    <t>Honeywell</t>
  </si>
  <si>
    <t>Check &amp; Go Red PU 1 Gr. 9</t>
  </si>
  <si>
    <t>Check &amp; Go Amber PU 3 Gr. 8,0</t>
  </si>
  <si>
    <t>nach EN 388 Level 4 3 4 2</t>
  </si>
  <si>
    <t>Check &amp; Go Amber PU 3 Gr. 9,0</t>
  </si>
  <si>
    <t>Check &amp; Go Amber PU 3 Gr. 10,0</t>
  </si>
  <si>
    <t>Check &amp; Go green PU 5 Gr. 8,0</t>
  </si>
  <si>
    <t>nach EN 388 Level 4 5 4 3</t>
  </si>
  <si>
    <t>Check &amp; Go green PU 5 Gr. 9,0</t>
  </si>
  <si>
    <t>Check &amp; Go green PU 5 Gr. 10,0</t>
  </si>
  <si>
    <t>7280321</t>
  </si>
  <si>
    <t>Rindleder Schweißerhand-</t>
  </si>
  <si>
    <t>schuh, Gr.7</t>
  </si>
  <si>
    <t>Kromwell</t>
  </si>
  <si>
    <t>Baumwolltrikot-Handschuh</t>
  </si>
  <si>
    <t>Frauengr. Schwere Ware</t>
  </si>
  <si>
    <t>Jah</t>
  </si>
  <si>
    <t>BW-Trikot rohweiß,gesäumt</t>
  </si>
  <si>
    <t>Männergröße, CAT. I</t>
  </si>
  <si>
    <t>724830v</t>
  </si>
  <si>
    <t>Nitrilhandschuh Gr. 10</t>
  </si>
  <si>
    <t>teilbeschichtet</t>
  </si>
  <si>
    <t>720910v</t>
  </si>
  <si>
    <t>Ansell Projex 97-507 Gr. 10</t>
  </si>
  <si>
    <t>blau, Länge 250 mm</t>
  </si>
  <si>
    <t>722705v</t>
  </si>
  <si>
    <t>Hycron 27-607</t>
  </si>
  <si>
    <t>Gr. 9</t>
  </si>
  <si>
    <t>723711v</t>
  </si>
  <si>
    <t>Ansell Solvex 37-665</t>
  </si>
  <si>
    <t>Mapa</t>
  </si>
  <si>
    <t>724773v</t>
  </si>
  <si>
    <t>Showa-Handschuh 540D</t>
  </si>
  <si>
    <t>Dyneema/PU, Gr. 7</t>
  </si>
  <si>
    <t>Showa</t>
  </si>
  <si>
    <t>7280085v</t>
  </si>
  <si>
    <t>Uvex Handschuh Gr. 8</t>
  </si>
  <si>
    <t>Ergo ENB20CE, Strickbund</t>
  </si>
  <si>
    <t>Uvex Handschuh Gr. 9</t>
  </si>
  <si>
    <t>Uvex Handschuh Gr. 10</t>
  </si>
  <si>
    <t>7280086v</t>
  </si>
  <si>
    <t>Uvex Handschuh Gr. 7</t>
  </si>
  <si>
    <t>Ergo E20AB, Strickbund</t>
  </si>
  <si>
    <t>728048v</t>
  </si>
  <si>
    <t>Fahrrad-Handschuh Nappa</t>
  </si>
  <si>
    <t>Rücken gehäkelt, Gr. 9</t>
  </si>
  <si>
    <t>728340v</t>
  </si>
  <si>
    <t>KCL Handschuh Dira Cold</t>
  </si>
  <si>
    <t>Winter Nr. 302, Gr. 9</t>
  </si>
  <si>
    <t>Winter Nr. 302, Gr. 11</t>
  </si>
  <si>
    <t>728545v</t>
  </si>
  <si>
    <t>S-TEX KV3 Gr. 8</t>
  </si>
  <si>
    <t>Schnittschutzhandschuh</t>
  </si>
  <si>
    <t>S-TEX KV3 Gr. 9</t>
  </si>
  <si>
    <t>728880v</t>
  </si>
  <si>
    <t>KCL-Handschuh Camapren</t>
  </si>
  <si>
    <t>#726, 400 mm lang, Gr. 11</t>
  </si>
  <si>
    <t>728888v</t>
  </si>
  <si>
    <t>Profastar, Gr. 8</t>
  </si>
  <si>
    <t>PF32A Handschuh</t>
  </si>
  <si>
    <t>Profastar, Gr. 9</t>
  </si>
  <si>
    <t>729027v</t>
  </si>
  <si>
    <t>Mapa Harpon 325 Gr. 9</t>
  </si>
  <si>
    <t>Naturlatex</t>
  </si>
  <si>
    <t>729035v</t>
  </si>
  <si>
    <t>Mapa Dextram 376 Gr. 6</t>
  </si>
  <si>
    <t>Nitril, Textilfutter</t>
  </si>
  <si>
    <t>7291082v</t>
  </si>
  <si>
    <t>Kcl-Handschuhe Camapren</t>
  </si>
  <si>
    <t>Nr. 722, Gr. 11</t>
  </si>
  <si>
    <t>729705v</t>
  </si>
  <si>
    <t>Polyesterstrickhandschuh</t>
  </si>
  <si>
    <t>mit schwarzen Noppen, Gr. 9</t>
  </si>
  <si>
    <t>729710v</t>
  </si>
  <si>
    <t>Mechanikerhandschuh Gr. 10</t>
  </si>
  <si>
    <t>CAT. II, beschichtet</t>
  </si>
  <si>
    <t>778895v</t>
  </si>
  <si>
    <t>Kunstlederhandschuh Gr. 9</t>
  </si>
  <si>
    <t>2550 topline, rot</t>
  </si>
  <si>
    <t>780600v</t>
  </si>
  <si>
    <t>Mapa-Handschuh Alto 258</t>
  </si>
  <si>
    <t>CE-Cat III, Gr. 10 - 10,5</t>
  </si>
  <si>
    <t>7821582v</t>
  </si>
  <si>
    <t>Strickhandschuh Gr. 10</t>
  </si>
  <si>
    <t>S1005P mit PVC-Noppen</t>
  </si>
  <si>
    <t>Uvex</t>
  </si>
  <si>
    <t>KCL</t>
  </si>
  <si>
    <t>Fitzner</t>
  </si>
  <si>
    <t>BIG</t>
  </si>
  <si>
    <t>Würth</t>
  </si>
  <si>
    <t>Schwan</t>
  </si>
  <si>
    <t>Profastar, Gr. 7</t>
  </si>
  <si>
    <t>720440v</t>
  </si>
  <si>
    <t>HyFlex 11-501 Gr. 7</t>
  </si>
  <si>
    <t>Ansell Handschuh</t>
  </si>
  <si>
    <t>7280082v</t>
  </si>
  <si>
    <t>Handschuh Nappaleder</t>
  </si>
  <si>
    <t>mit Stulpe, Gr. 9</t>
  </si>
  <si>
    <t>mit Stulpe, Gr. 11</t>
  </si>
  <si>
    <t>mit Stulpe, Gr. 8</t>
  </si>
  <si>
    <t>728043v</t>
  </si>
  <si>
    <t>5-Finger-Montagehandschuh</t>
  </si>
  <si>
    <t>Nappaleder natur, Gr. 8</t>
  </si>
  <si>
    <t>Nappaleder natur, Gr. 7</t>
  </si>
  <si>
    <t>728076v</t>
  </si>
  <si>
    <t>Showa-Handschuh 310</t>
  </si>
  <si>
    <t>black Grip, Gr. 9</t>
  </si>
  <si>
    <t>black Grip, Gr. 10</t>
  </si>
  <si>
    <t>728231v</t>
  </si>
  <si>
    <t>Masternit Gr. 10</t>
  </si>
  <si>
    <t>Rostaing</t>
  </si>
  <si>
    <t>728897v</t>
  </si>
  <si>
    <t>Uvex ENB20C Gr. 5</t>
  </si>
  <si>
    <t>Contact Ergo Handschuh</t>
  </si>
  <si>
    <t>BW-Handschuh Schlingenge-</t>
  </si>
  <si>
    <t>webe,Herren, rohweiß</t>
  </si>
  <si>
    <t>724072v</t>
  </si>
  <si>
    <t>Baumwollhandschuh Double</t>
  </si>
  <si>
    <t>reinweiß, Ce-Cat I, Gr. 6</t>
  </si>
  <si>
    <t>Leipold</t>
  </si>
  <si>
    <t>Mapa Dextram 376 Gr. 8</t>
  </si>
  <si>
    <t>729050v</t>
  </si>
  <si>
    <t>Uvex Profatrol Gr. 11</t>
  </si>
  <si>
    <t>PVC-Handschuh schwarz</t>
  </si>
  <si>
    <t>729118v</t>
  </si>
  <si>
    <t>Kcl-Handschuhe Lapren</t>
  </si>
  <si>
    <t>Nr. 706, Gr. 7</t>
  </si>
  <si>
    <t>7292012v</t>
  </si>
  <si>
    <t>Ansell Neptune Kevlar</t>
  </si>
  <si>
    <t>70-215, Gr. 10</t>
  </si>
  <si>
    <t>729317v</t>
  </si>
  <si>
    <t>Handschuhe Perlon weiß</t>
  </si>
  <si>
    <t>Gr. 10</t>
  </si>
  <si>
    <t>729456v</t>
  </si>
  <si>
    <t>KCL Handschuh RewoMech</t>
  </si>
  <si>
    <t>#643, Ce-Cat II, Gr. 8</t>
  </si>
  <si>
    <t>729655v</t>
  </si>
  <si>
    <t>Rubiflex S, NB 27 S Gr. 10</t>
  </si>
  <si>
    <t>grün, 270 mm lang</t>
  </si>
  <si>
    <t>mit schwarzen Noppen, Gr. 11</t>
  </si>
  <si>
    <t>729758v</t>
  </si>
  <si>
    <t>Medex Polyflex Light Gr. 7</t>
  </si>
  <si>
    <t>AR-Noppen einseitig</t>
  </si>
  <si>
    <t>729800v</t>
  </si>
  <si>
    <t>Elektriker-Handschuh</t>
  </si>
  <si>
    <t>Composit orange Gr. 8</t>
  </si>
  <si>
    <t>Strickhandschuh Gr. 7</t>
  </si>
  <si>
    <t>Safet Medex</t>
  </si>
  <si>
    <t>Nappaleder natur, Gr. 9</t>
  </si>
  <si>
    <t>728040v</t>
  </si>
  <si>
    <t>Piloten-Handschuh Gr. 7,5</t>
  </si>
  <si>
    <t>Nomex weiß/Leder schwarz</t>
  </si>
  <si>
    <t>Piloten-Handschuh Gr. 8,5</t>
  </si>
  <si>
    <t>Held</t>
  </si>
  <si>
    <t>Piloten-Handschuh Gr. 10</t>
  </si>
  <si>
    <t>AAAH</t>
  </si>
  <si>
    <t>Legacy Overall  MG Gr. L</t>
  </si>
  <si>
    <t>grün, normal lang</t>
  </si>
  <si>
    <t>Warnweste PVC leucht-</t>
  </si>
  <si>
    <t>orange, EN 471 Klasse 2</t>
  </si>
  <si>
    <t>711330v</t>
  </si>
  <si>
    <t>Wintermütze  Airtech</t>
  </si>
  <si>
    <t>Gr. M, orange</t>
  </si>
  <si>
    <t>733470v</t>
  </si>
  <si>
    <t>Schweißerschutzanzug Gr. 60</t>
  </si>
  <si>
    <t>Sigma, Vollrindleder</t>
  </si>
  <si>
    <t>754760v</t>
  </si>
  <si>
    <t>MG, (60% BW - 40% Poly)</t>
  </si>
  <si>
    <t>Bundjacke Gr. 56, rot</t>
  </si>
  <si>
    <t>754810v</t>
  </si>
  <si>
    <t>Latzhose Gr. 48, rot</t>
  </si>
  <si>
    <t>756375v</t>
  </si>
  <si>
    <t>Kansas Bundhose Gr. 46</t>
  </si>
  <si>
    <t>königsblau/marine, Nomex-</t>
  </si>
  <si>
    <t>771860v</t>
  </si>
  <si>
    <t>Windstopper Jacke Gr. S</t>
  </si>
  <si>
    <t>orange/marine</t>
  </si>
  <si>
    <t>772560v</t>
  </si>
  <si>
    <t>Rallye-Kombi Gr. 52</t>
  </si>
  <si>
    <t>100%BW, kornblumenblau</t>
  </si>
  <si>
    <t>777121v</t>
  </si>
  <si>
    <t>Mantel hellgrau Gr. M, kurz</t>
  </si>
  <si>
    <t>#1674, für Sie und Ihn</t>
  </si>
  <si>
    <t>Mantel hellgrau Gr. L, kurz</t>
  </si>
  <si>
    <t>779313v</t>
  </si>
  <si>
    <t>Warnjacke 3 in 1 Gr. 3XL</t>
  </si>
  <si>
    <t>2-farbig, gelb/marine</t>
  </si>
  <si>
    <t>780060v</t>
  </si>
  <si>
    <t>HH Roskilde Gr. 3XL</t>
  </si>
  <si>
    <t>Unterhose, schwarz</t>
  </si>
  <si>
    <t>786890v</t>
  </si>
  <si>
    <t>Kansas Nomex Latzhose</t>
  </si>
  <si>
    <t>königsblau/marine, Gr. 48</t>
  </si>
  <si>
    <t>787350v</t>
  </si>
  <si>
    <t>Herren Poloshirt Gr. L</t>
  </si>
  <si>
    <t>Cool Dry, eisblau</t>
  </si>
  <si>
    <t>Bierbaum Proenen</t>
  </si>
  <si>
    <t>Planam</t>
  </si>
  <si>
    <t>Helly Hansen</t>
  </si>
  <si>
    <t>Watex</t>
  </si>
  <si>
    <t>Held GmbH</t>
  </si>
  <si>
    <t>774006v</t>
  </si>
  <si>
    <t>Wetterschutzparka Gr. 3XL</t>
  </si>
  <si>
    <t>Wetterschutzparka Gr. XS</t>
  </si>
  <si>
    <t>rot, Modell München</t>
  </si>
  <si>
    <t>Wetterschutzparka Gr. S</t>
  </si>
  <si>
    <t>Wetterschutzparka Gr. XL</t>
  </si>
  <si>
    <t>Wetterschutzparka Gr. M</t>
  </si>
  <si>
    <t>Wetterschutzparka Gr. XXL</t>
  </si>
  <si>
    <t>Viking Rubber Co.</t>
  </si>
  <si>
    <t>735946v</t>
  </si>
  <si>
    <t>Fleece-Innenjacke Florian</t>
  </si>
  <si>
    <t>Gr. S, marineblau/schwarz</t>
  </si>
  <si>
    <t>Gr. XL, marineblau/schwarz</t>
  </si>
  <si>
    <t>Flamestat Jacke  Gr. S</t>
  </si>
  <si>
    <t>dunkelblau, Flammschutz</t>
  </si>
  <si>
    <t>Flamestat Jacke  Gr. M</t>
  </si>
  <si>
    <t>Kleenguard A40 Schuh M/L</t>
  </si>
  <si>
    <t>Modell 98710 mit Sohle</t>
  </si>
  <si>
    <t>Menge
Stand 28.11.17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</si>
</sst>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#0"/>
    <numFmt numFmtId="165" formatCode="#,##0.000"/>
    <numFmt numFmtId="166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1" xfId="0" applyBorder="1"/>
    <xf numFmtId="166" fontId="5" fillId="2" borderId="1" xfId="2" applyNumberFormat="1" applyFont="1" applyFill="1" applyBorder="1"/>
    <xf numFmtId="49" fontId="2" fillId="3" borderId="1" xfId="0" applyNumberFormat="1" applyFont="1" applyFill="1" applyBorder="1" applyAlignment="1">
      <alignment horizontal="left" vertical="top"/>
    </xf>
    <xf numFmtId="49" fontId="2" fillId="3" borderId="1" xfId="0" applyNumberFormat="1" applyFont="1" applyFill="1" applyBorder="1" applyAlignment="1">
      <alignment vertical="top"/>
    </xf>
    <xf numFmtId="164" fontId="2" fillId="3" borderId="1" xfId="0" applyNumberFormat="1" applyFont="1" applyFill="1" applyBorder="1" applyAlignment="1">
      <alignment horizontal="center" vertical="top"/>
    </xf>
    <xf numFmtId="4" fontId="2" fillId="3" borderId="1" xfId="0" applyNumberFormat="1" applyFont="1" applyFill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/>
    <xf numFmtId="0" fontId="0" fillId="0" borderId="1" xfId="0" applyFill="1" applyBorder="1"/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49" fontId="3" fillId="0" borderId="1" xfId="0" applyNumberFormat="1" applyFont="1" applyFill="1" applyBorder="1"/>
  </cellXfs>
  <cellStyles count="3">
    <cellStyle name="Currency" xfId="2" builtinId="4"/>
    <cellStyle name="Normal" xfId="0" builtinId="0"/>
    <cellStyle name="Währung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9"/>
  <sheetViews>
    <sheetView tabSelected="1" zoomScaleNormal="100" workbookViewId="0">
      <pane ySplit="2" topLeftCell="A3" activePane="bottomLeft" state="frozen"/>
      <selection pane="bottomLeft" activeCell="G22" sqref="G22"/>
    </sheetView>
  </sheetViews>
  <sheetFormatPr defaultColWidth="11.42578125" defaultRowHeight="15" x14ac:dyDescent="0.25"/>
  <cols>
    <col min="1" max="1" width="11.42578125" style="1"/>
    <col min="3" max="3" width="32.5703125" bestFit="1" customWidth="1"/>
    <col min="4" max="4" width="52.85546875" bestFit="1" customWidth="1"/>
    <col min="5" max="5" width="17.42578125" bestFit="1" customWidth="1"/>
    <col min="6" max="6" width="13.5703125" bestFit="1" customWidth="1"/>
  </cols>
  <sheetData>
    <row r="1" spans="1:6" x14ac:dyDescent="0.25">
      <c r="A1" s="2">
        <f>SUBTOTAL(3,A3:A28615)</f>
        <v>127</v>
      </c>
      <c r="B1" s="3"/>
      <c r="C1" s="3"/>
      <c r="D1" s="3"/>
      <c r="E1" s="3"/>
      <c r="F1" s="4">
        <f>SUBTOTAL(9,F3:F4008)</f>
        <v>17709</v>
      </c>
    </row>
    <row r="2" spans="1:6" ht="45" x14ac:dyDescent="0.25">
      <c r="A2" s="5" t="s">
        <v>0</v>
      </c>
      <c r="B2" s="6" t="s">
        <v>1</v>
      </c>
      <c r="C2" s="6" t="s">
        <v>2</v>
      </c>
      <c r="D2" s="6" t="s">
        <v>2</v>
      </c>
      <c r="E2" s="7" t="s">
        <v>3</v>
      </c>
      <c r="F2" s="8" t="s">
        <v>341</v>
      </c>
    </row>
    <row r="3" spans="1:6" x14ac:dyDescent="0.25">
      <c r="A3" s="9" t="s">
        <v>4</v>
      </c>
      <c r="B3" s="10"/>
      <c r="C3" s="10" t="s">
        <v>5</v>
      </c>
      <c r="D3" s="10" t="s">
        <v>65</v>
      </c>
      <c r="E3" s="11" t="s">
        <v>64</v>
      </c>
      <c r="F3" s="12">
        <v>67</v>
      </c>
    </row>
    <row r="4" spans="1:6" x14ac:dyDescent="0.25">
      <c r="A4" s="9" t="s">
        <v>6</v>
      </c>
      <c r="B4" s="10"/>
      <c r="C4" s="10" t="s">
        <v>7</v>
      </c>
      <c r="D4" s="10" t="s">
        <v>50</v>
      </c>
      <c r="E4" s="11" t="s">
        <v>66</v>
      </c>
      <c r="F4" s="12">
        <v>48</v>
      </c>
    </row>
    <row r="5" spans="1:6" x14ac:dyDescent="0.25">
      <c r="A5" s="9" t="s">
        <v>8</v>
      </c>
      <c r="B5" s="10"/>
      <c r="C5" s="10" t="s">
        <v>9</v>
      </c>
      <c r="D5" s="10" t="s">
        <v>51</v>
      </c>
      <c r="E5" s="11" t="s">
        <v>66</v>
      </c>
      <c r="F5" s="12">
        <v>98</v>
      </c>
    </row>
    <row r="6" spans="1:6" x14ac:dyDescent="0.25">
      <c r="A6" s="9" t="s">
        <v>10</v>
      </c>
      <c r="B6" s="10"/>
      <c r="C6" s="10" t="s">
        <v>11</v>
      </c>
      <c r="D6" s="10" t="s">
        <v>52</v>
      </c>
      <c r="E6" s="11" t="s">
        <v>67</v>
      </c>
      <c r="F6" s="12">
        <v>4</v>
      </c>
    </row>
    <row r="7" spans="1:6" x14ac:dyDescent="0.25">
      <c r="A7" s="9" t="s">
        <v>12</v>
      </c>
      <c r="B7" s="10"/>
      <c r="C7" s="10" t="s">
        <v>13</v>
      </c>
      <c r="D7" s="10" t="s">
        <v>53</v>
      </c>
      <c r="E7" s="11" t="s">
        <v>68</v>
      </c>
      <c r="F7" s="12">
        <v>5</v>
      </c>
    </row>
    <row r="8" spans="1:6" x14ac:dyDescent="0.25">
      <c r="A8" s="9" t="s">
        <v>14</v>
      </c>
      <c r="B8" s="10"/>
      <c r="C8" s="10" t="s">
        <v>15</v>
      </c>
      <c r="D8" s="10" t="s">
        <v>72</v>
      </c>
      <c r="E8" s="11" t="s">
        <v>67</v>
      </c>
      <c r="F8" s="12">
        <v>7</v>
      </c>
    </row>
    <row r="9" spans="1:6" x14ac:dyDescent="0.25">
      <c r="A9" s="9" t="s">
        <v>16</v>
      </c>
      <c r="B9" s="10"/>
      <c r="C9" s="10" t="s">
        <v>17</v>
      </c>
      <c r="D9" s="10" t="s">
        <v>54</v>
      </c>
      <c r="E9" s="11" t="s">
        <v>69</v>
      </c>
      <c r="F9" s="12">
        <v>4</v>
      </c>
    </row>
    <row r="10" spans="1:6" x14ac:dyDescent="0.25">
      <c r="A10" s="9" t="s">
        <v>18</v>
      </c>
      <c r="B10" s="10"/>
      <c r="C10" s="10" t="s">
        <v>19</v>
      </c>
      <c r="D10" s="10" t="s">
        <v>55</v>
      </c>
      <c r="E10" s="11" t="s">
        <v>67</v>
      </c>
      <c r="F10" s="13">
        <v>52</v>
      </c>
    </row>
    <row r="11" spans="1:6" x14ac:dyDescent="0.25">
      <c r="A11" s="9" t="s">
        <v>20</v>
      </c>
      <c r="B11" s="10"/>
      <c r="C11" s="10" t="s">
        <v>21</v>
      </c>
      <c r="D11" s="10" t="s">
        <v>56</v>
      </c>
      <c r="E11" s="11" t="s">
        <v>67</v>
      </c>
      <c r="F11" s="12">
        <v>3</v>
      </c>
    </row>
    <row r="12" spans="1:6" x14ac:dyDescent="0.25">
      <c r="A12" s="9" t="s">
        <v>22</v>
      </c>
      <c r="B12" s="10"/>
      <c r="C12" s="10" t="s">
        <v>23</v>
      </c>
      <c r="D12" s="10" t="s">
        <v>57</v>
      </c>
      <c r="E12" s="11" t="s">
        <v>73</v>
      </c>
      <c r="F12" s="12">
        <v>90</v>
      </c>
    </row>
    <row r="13" spans="1:6" x14ac:dyDescent="0.25">
      <c r="A13" s="9" t="s">
        <v>24</v>
      </c>
      <c r="B13" s="10"/>
      <c r="C13" s="10" t="s">
        <v>25</v>
      </c>
      <c r="D13" s="10" t="s">
        <v>58</v>
      </c>
      <c r="E13" s="11" t="s">
        <v>70</v>
      </c>
      <c r="F13" s="12">
        <v>37</v>
      </c>
    </row>
    <row r="14" spans="1:6" x14ac:dyDescent="0.25">
      <c r="A14" s="9" t="s">
        <v>26</v>
      </c>
      <c r="B14" s="10"/>
      <c r="C14" s="10" t="s">
        <v>27</v>
      </c>
      <c r="D14" s="10" t="s">
        <v>74</v>
      </c>
      <c r="E14" s="11" t="s">
        <v>75</v>
      </c>
      <c r="F14" s="12">
        <v>160</v>
      </c>
    </row>
    <row r="15" spans="1:6" x14ac:dyDescent="0.25">
      <c r="A15" s="9" t="s">
        <v>28</v>
      </c>
      <c r="B15" s="10"/>
      <c r="C15" s="10" t="s">
        <v>29</v>
      </c>
      <c r="D15" s="10" t="s">
        <v>74</v>
      </c>
      <c r="E15" s="11" t="s">
        <v>76</v>
      </c>
      <c r="F15" s="12">
        <v>160</v>
      </c>
    </row>
    <row r="16" spans="1:6" x14ac:dyDescent="0.25">
      <c r="A16" s="9" t="s">
        <v>30</v>
      </c>
      <c r="B16" s="10"/>
      <c r="C16" s="10" t="s">
        <v>31</v>
      </c>
      <c r="D16" s="10" t="s">
        <v>77</v>
      </c>
      <c r="E16" s="11" t="s">
        <v>78</v>
      </c>
      <c r="F16" s="12">
        <v>344</v>
      </c>
    </row>
    <row r="17" spans="1:6" x14ac:dyDescent="0.25">
      <c r="A17" s="9" t="s">
        <v>32</v>
      </c>
      <c r="B17" s="10"/>
      <c r="C17" s="10" t="s">
        <v>33</v>
      </c>
      <c r="D17" s="10" t="s">
        <v>79</v>
      </c>
      <c r="E17" s="11" t="s">
        <v>71</v>
      </c>
      <c r="F17" s="12">
        <v>49</v>
      </c>
    </row>
    <row r="18" spans="1:6" x14ac:dyDescent="0.25">
      <c r="A18" s="9" t="s">
        <v>34</v>
      </c>
      <c r="B18" s="10"/>
      <c r="C18" s="10" t="s">
        <v>35</v>
      </c>
      <c r="D18" s="10" t="s">
        <v>59</v>
      </c>
      <c r="E18" s="11" t="s">
        <v>78</v>
      </c>
      <c r="F18" s="12">
        <v>8</v>
      </c>
    </row>
    <row r="19" spans="1:6" x14ac:dyDescent="0.25">
      <c r="A19" s="9" t="s">
        <v>36</v>
      </c>
      <c r="B19" s="10"/>
      <c r="C19" s="10" t="s">
        <v>37</v>
      </c>
      <c r="D19" s="10" t="s">
        <v>80</v>
      </c>
      <c r="E19" s="11" t="s">
        <v>82</v>
      </c>
      <c r="F19" s="12">
        <v>119</v>
      </c>
    </row>
    <row r="20" spans="1:6" x14ac:dyDescent="0.25">
      <c r="A20" s="9" t="s">
        <v>38</v>
      </c>
      <c r="B20" s="10"/>
      <c r="C20" s="10" t="s">
        <v>39</v>
      </c>
      <c r="D20" s="10" t="s">
        <v>60</v>
      </c>
      <c r="E20" s="11" t="s">
        <v>81</v>
      </c>
      <c r="F20" s="12">
        <v>2</v>
      </c>
    </row>
    <row r="21" spans="1:6" x14ac:dyDescent="0.25">
      <c r="A21" s="9" t="s">
        <v>40</v>
      </c>
      <c r="B21" s="10"/>
      <c r="C21" s="10" t="s">
        <v>41</v>
      </c>
      <c r="D21" s="10" t="s">
        <v>84</v>
      </c>
      <c r="E21" s="11" t="s">
        <v>83</v>
      </c>
      <c r="F21" s="12">
        <v>36</v>
      </c>
    </row>
    <row r="22" spans="1:6" x14ac:dyDescent="0.25">
      <c r="A22" s="9" t="s">
        <v>42</v>
      </c>
      <c r="B22" s="10"/>
      <c r="C22" s="10" t="s">
        <v>43</v>
      </c>
      <c r="D22" s="10" t="s">
        <v>85</v>
      </c>
      <c r="E22" s="11" t="s">
        <v>83</v>
      </c>
      <c r="F22" s="12">
        <v>9</v>
      </c>
    </row>
    <row r="23" spans="1:6" x14ac:dyDescent="0.25">
      <c r="A23" s="9" t="s">
        <v>44</v>
      </c>
      <c r="B23" s="10"/>
      <c r="C23" s="10" t="s">
        <v>45</v>
      </c>
      <c r="D23" s="10" t="s">
        <v>61</v>
      </c>
      <c r="E23" s="11" t="s">
        <v>86</v>
      </c>
      <c r="F23" s="12">
        <v>29</v>
      </c>
    </row>
    <row r="24" spans="1:6" x14ac:dyDescent="0.25">
      <c r="A24" s="9" t="s">
        <v>46</v>
      </c>
      <c r="B24" s="10"/>
      <c r="C24" s="10" t="s">
        <v>47</v>
      </c>
      <c r="D24" s="10" t="s">
        <v>62</v>
      </c>
      <c r="E24" s="11" t="s">
        <v>87</v>
      </c>
      <c r="F24" s="12">
        <v>1</v>
      </c>
    </row>
    <row r="25" spans="1:6" x14ac:dyDescent="0.25">
      <c r="A25" s="9" t="s">
        <v>48</v>
      </c>
      <c r="B25" s="10"/>
      <c r="C25" s="10" t="s">
        <v>49</v>
      </c>
      <c r="D25" s="10" t="s">
        <v>63</v>
      </c>
      <c r="E25" s="11" t="s">
        <v>88</v>
      </c>
      <c r="F25" s="12">
        <v>1</v>
      </c>
    </row>
    <row r="26" spans="1:6" x14ac:dyDescent="0.25">
      <c r="A26" s="14" t="s">
        <v>105</v>
      </c>
      <c r="B26" s="15" t="s">
        <v>106</v>
      </c>
      <c r="C26" s="15" t="s">
        <v>107</v>
      </c>
      <c r="D26" s="15" t="s">
        <v>109</v>
      </c>
      <c r="E26" s="11" t="s">
        <v>108</v>
      </c>
      <c r="F26" s="16">
        <v>1</v>
      </c>
    </row>
    <row r="27" spans="1:6" x14ac:dyDescent="0.25">
      <c r="A27" s="14" t="s">
        <v>110</v>
      </c>
      <c r="B27" s="15" t="s">
        <v>90</v>
      </c>
      <c r="C27" s="15" t="s">
        <v>112</v>
      </c>
      <c r="D27" s="15" t="s">
        <v>113</v>
      </c>
      <c r="E27" s="11" t="s">
        <v>108</v>
      </c>
      <c r="F27" s="16">
        <v>11</v>
      </c>
    </row>
    <row r="28" spans="1:6" x14ac:dyDescent="0.25">
      <c r="A28" s="14" t="s">
        <v>110</v>
      </c>
      <c r="B28" s="15" t="s">
        <v>111</v>
      </c>
      <c r="C28" s="15" t="s">
        <v>112</v>
      </c>
      <c r="D28" s="15" t="s">
        <v>114</v>
      </c>
      <c r="E28" s="11" t="s">
        <v>108</v>
      </c>
      <c r="F28" s="16">
        <v>10</v>
      </c>
    </row>
    <row r="29" spans="1:6" x14ac:dyDescent="0.25">
      <c r="A29" s="14" t="s">
        <v>110</v>
      </c>
      <c r="B29" s="15" t="s">
        <v>91</v>
      </c>
      <c r="C29" s="15" t="s">
        <v>112</v>
      </c>
      <c r="D29" s="15" t="s">
        <v>115</v>
      </c>
      <c r="E29" s="11" t="s">
        <v>108</v>
      </c>
      <c r="F29" s="16">
        <v>7</v>
      </c>
    </row>
    <row r="30" spans="1:6" x14ac:dyDescent="0.25">
      <c r="A30" s="14" t="s">
        <v>116</v>
      </c>
      <c r="B30" s="15" t="s">
        <v>117</v>
      </c>
      <c r="C30" s="15" t="s">
        <v>118</v>
      </c>
      <c r="D30" s="15" t="s">
        <v>119</v>
      </c>
      <c r="E30" s="11" t="s">
        <v>108</v>
      </c>
      <c r="F30" s="16">
        <v>1</v>
      </c>
    </row>
    <row r="31" spans="1:6" x14ac:dyDescent="0.25">
      <c r="A31" s="14" t="s">
        <v>116</v>
      </c>
      <c r="B31" s="15" t="s">
        <v>117</v>
      </c>
      <c r="C31" s="15" t="s">
        <v>118</v>
      </c>
      <c r="D31" s="15" t="s">
        <v>119</v>
      </c>
      <c r="E31" s="11" t="s">
        <v>108</v>
      </c>
      <c r="F31" s="16">
        <v>4</v>
      </c>
    </row>
    <row r="32" spans="1:6" x14ac:dyDescent="0.25">
      <c r="A32" s="17">
        <v>72409</v>
      </c>
      <c r="B32" s="15" t="s">
        <v>106</v>
      </c>
      <c r="C32" s="3" t="s">
        <v>120</v>
      </c>
      <c r="D32" s="15" t="s">
        <v>121</v>
      </c>
      <c r="E32" s="11" t="s">
        <v>122</v>
      </c>
      <c r="F32" s="16">
        <v>100</v>
      </c>
    </row>
    <row r="33" spans="1:6" x14ac:dyDescent="0.25">
      <c r="A33" s="17">
        <v>72409</v>
      </c>
      <c r="B33" s="15" t="s">
        <v>117</v>
      </c>
      <c r="C33" s="3" t="s">
        <v>123</v>
      </c>
      <c r="D33" s="15" t="s">
        <v>121</v>
      </c>
      <c r="E33" s="11" t="s">
        <v>122</v>
      </c>
      <c r="F33" s="16">
        <v>200</v>
      </c>
    </row>
    <row r="34" spans="1:6" x14ac:dyDescent="0.25">
      <c r="A34" s="17">
        <v>72410</v>
      </c>
      <c r="B34" s="15" t="s">
        <v>117</v>
      </c>
      <c r="C34" s="3" t="s">
        <v>124</v>
      </c>
      <c r="D34" s="15" t="s">
        <v>125</v>
      </c>
      <c r="E34" s="11" t="s">
        <v>122</v>
      </c>
      <c r="F34" s="16">
        <v>100</v>
      </c>
    </row>
    <row r="35" spans="1:6" x14ac:dyDescent="0.25">
      <c r="A35" s="17">
        <v>72410</v>
      </c>
      <c r="B35" s="15" t="s">
        <v>111</v>
      </c>
      <c r="C35" s="3" t="s">
        <v>126</v>
      </c>
      <c r="D35" s="15" t="s">
        <v>125</v>
      </c>
      <c r="E35" s="11" t="s">
        <v>122</v>
      </c>
      <c r="F35" s="16">
        <v>200</v>
      </c>
    </row>
    <row r="36" spans="1:6" x14ac:dyDescent="0.25">
      <c r="A36" s="17">
        <v>72410</v>
      </c>
      <c r="B36" s="15" t="s">
        <v>91</v>
      </c>
      <c r="C36" s="3" t="s">
        <v>127</v>
      </c>
      <c r="D36" s="15" t="s">
        <v>125</v>
      </c>
      <c r="E36" s="11" t="s">
        <v>122</v>
      </c>
      <c r="F36" s="16">
        <v>200</v>
      </c>
    </row>
    <row r="37" spans="1:6" x14ac:dyDescent="0.25">
      <c r="A37" s="17">
        <v>72411</v>
      </c>
      <c r="B37" s="15" t="s">
        <v>117</v>
      </c>
      <c r="C37" s="3" t="s">
        <v>128</v>
      </c>
      <c r="D37" s="3" t="s">
        <v>129</v>
      </c>
      <c r="E37" s="11" t="s">
        <v>122</v>
      </c>
      <c r="F37" s="16">
        <v>100</v>
      </c>
    </row>
    <row r="38" spans="1:6" x14ac:dyDescent="0.25">
      <c r="A38" s="17">
        <v>72411</v>
      </c>
      <c r="B38" s="15" t="s">
        <v>111</v>
      </c>
      <c r="C38" s="3" t="s">
        <v>130</v>
      </c>
      <c r="D38" s="3" t="s">
        <v>129</v>
      </c>
      <c r="E38" s="11" t="s">
        <v>122</v>
      </c>
      <c r="F38" s="16">
        <v>200</v>
      </c>
    </row>
    <row r="39" spans="1:6" x14ac:dyDescent="0.25">
      <c r="A39" s="17">
        <v>72411</v>
      </c>
      <c r="B39" s="15" t="s">
        <v>91</v>
      </c>
      <c r="C39" s="3" t="s">
        <v>131</v>
      </c>
      <c r="D39" s="3" t="s">
        <v>129</v>
      </c>
      <c r="E39" s="11" t="s">
        <v>122</v>
      </c>
      <c r="F39" s="16">
        <v>200</v>
      </c>
    </row>
    <row r="40" spans="1:6" x14ac:dyDescent="0.25">
      <c r="A40" s="17" t="s">
        <v>132</v>
      </c>
      <c r="B40" s="3"/>
      <c r="C40" s="3" t="s">
        <v>133</v>
      </c>
      <c r="D40" s="10" t="s">
        <v>134</v>
      </c>
      <c r="E40" s="11" t="s">
        <v>135</v>
      </c>
      <c r="F40" s="16">
        <v>102</v>
      </c>
    </row>
    <row r="41" spans="1:6" x14ac:dyDescent="0.25">
      <c r="A41" s="17">
        <v>729307</v>
      </c>
      <c r="B41" s="3"/>
      <c r="C41" s="3" t="s">
        <v>136</v>
      </c>
      <c r="D41" s="3" t="s">
        <v>137</v>
      </c>
      <c r="E41" s="11" t="s">
        <v>138</v>
      </c>
      <c r="F41" s="16">
        <v>232</v>
      </c>
    </row>
    <row r="42" spans="1:6" x14ac:dyDescent="0.25">
      <c r="A42" s="17">
        <v>729715</v>
      </c>
      <c r="B42" s="3"/>
      <c r="C42" s="10" t="s">
        <v>139</v>
      </c>
      <c r="D42" s="10" t="s">
        <v>140</v>
      </c>
      <c r="E42" s="11" t="s">
        <v>138</v>
      </c>
      <c r="F42" s="16">
        <v>1440</v>
      </c>
    </row>
    <row r="43" spans="1:6" x14ac:dyDescent="0.25">
      <c r="A43" s="17" t="s">
        <v>141</v>
      </c>
      <c r="B43" s="3" t="s">
        <v>90</v>
      </c>
      <c r="C43" s="3" t="s">
        <v>142</v>
      </c>
      <c r="D43" s="3" t="s">
        <v>143</v>
      </c>
      <c r="E43" s="11" t="s">
        <v>66</v>
      </c>
      <c r="F43" s="16">
        <v>720</v>
      </c>
    </row>
    <row r="44" spans="1:6" x14ac:dyDescent="0.25">
      <c r="A44" s="17" t="s">
        <v>144</v>
      </c>
      <c r="B44" s="3" t="s">
        <v>90</v>
      </c>
      <c r="C44" s="3" t="s">
        <v>145</v>
      </c>
      <c r="D44" s="3" t="s">
        <v>146</v>
      </c>
      <c r="E44" s="11" t="s">
        <v>75</v>
      </c>
      <c r="F44" s="16">
        <v>206</v>
      </c>
    </row>
    <row r="45" spans="1:6" x14ac:dyDescent="0.25">
      <c r="A45" s="9" t="s">
        <v>147</v>
      </c>
      <c r="B45" s="10" t="s">
        <v>90</v>
      </c>
      <c r="C45" s="10" t="s">
        <v>148</v>
      </c>
      <c r="D45" s="10" t="s">
        <v>149</v>
      </c>
      <c r="E45" s="11" t="s">
        <v>75</v>
      </c>
      <c r="F45" s="16">
        <v>169</v>
      </c>
    </row>
    <row r="46" spans="1:6" x14ac:dyDescent="0.25">
      <c r="A46" s="9" t="s">
        <v>150</v>
      </c>
      <c r="B46" s="10" t="s">
        <v>90</v>
      </c>
      <c r="C46" s="10" t="s">
        <v>151</v>
      </c>
      <c r="D46" s="10" t="s">
        <v>149</v>
      </c>
      <c r="E46" s="11" t="s">
        <v>75</v>
      </c>
      <c r="F46" s="16">
        <v>36</v>
      </c>
    </row>
    <row r="47" spans="1:6" x14ac:dyDescent="0.25">
      <c r="A47" s="9" t="s">
        <v>153</v>
      </c>
      <c r="B47" s="10" t="s">
        <v>90</v>
      </c>
      <c r="C47" s="10" t="s">
        <v>154</v>
      </c>
      <c r="D47" s="10" t="s">
        <v>155</v>
      </c>
      <c r="E47" s="11" t="s">
        <v>156</v>
      </c>
      <c r="F47" s="16">
        <v>78</v>
      </c>
    </row>
    <row r="48" spans="1:6" x14ac:dyDescent="0.25">
      <c r="A48" s="9" t="s">
        <v>157</v>
      </c>
      <c r="B48" s="10" t="s">
        <v>90</v>
      </c>
      <c r="C48" s="10" t="s">
        <v>158</v>
      </c>
      <c r="D48" s="10" t="s">
        <v>159</v>
      </c>
      <c r="E48" s="11" t="s">
        <v>207</v>
      </c>
      <c r="F48" s="16">
        <v>137</v>
      </c>
    </row>
    <row r="49" spans="1:6" x14ac:dyDescent="0.25">
      <c r="A49" s="9" t="s">
        <v>157</v>
      </c>
      <c r="B49" s="10" t="s">
        <v>106</v>
      </c>
      <c r="C49" s="10" t="s">
        <v>160</v>
      </c>
      <c r="D49" s="10" t="s">
        <v>159</v>
      </c>
      <c r="E49" s="11" t="s">
        <v>207</v>
      </c>
      <c r="F49" s="16">
        <v>161</v>
      </c>
    </row>
    <row r="50" spans="1:6" x14ac:dyDescent="0.25">
      <c r="A50" s="9" t="s">
        <v>157</v>
      </c>
      <c r="B50" s="10" t="s">
        <v>117</v>
      </c>
      <c r="C50" s="10" t="s">
        <v>161</v>
      </c>
      <c r="D50" s="10" t="s">
        <v>159</v>
      </c>
      <c r="E50" s="11" t="s">
        <v>207</v>
      </c>
      <c r="F50" s="16">
        <v>200</v>
      </c>
    </row>
    <row r="51" spans="1:6" x14ac:dyDescent="0.25">
      <c r="A51" s="9" t="s">
        <v>162</v>
      </c>
      <c r="B51" s="10" t="s">
        <v>90</v>
      </c>
      <c r="C51" s="10" t="s">
        <v>163</v>
      </c>
      <c r="D51" s="10" t="s">
        <v>164</v>
      </c>
      <c r="E51" s="11" t="s">
        <v>207</v>
      </c>
      <c r="F51" s="16">
        <v>160</v>
      </c>
    </row>
    <row r="52" spans="1:6" x14ac:dyDescent="0.25">
      <c r="A52" s="9" t="s">
        <v>165</v>
      </c>
      <c r="B52" s="10" t="s">
        <v>111</v>
      </c>
      <c r="C52" s="10" t="s">
        <v>166</v>
      </c>
      <c r="D52" s="10" t="s">
        <v>167</v>
      </c>
      <c r="E52" s="11" t="s">
        <v>209</v>
      </c>
      <c r="F52" s="16">
        <v>53</v>
      </c>
    </row>
    <row r="53" spans="1:6" x14ac:dyDescent="0.25">
      <c r="A53" s="9" t="s">
        <v>168</v>
      </c>
      <c r="B53" s="10" t="s">
        <v>90</v>
      </c>
      <c r="C53" s="10" t="s">
        <v>169</v>
      </c>
      <c r="D53" s="10" t="s">
        <v>170</v>
      </c>
      <c r="E53" s="11" t="s">
        <v>208</v>
      </c>
      <c r="F53" s="16">
        <v>80</v>
      </c>
    </row>
    <row r="54" spans="1:6" x14ac:dyDescent="0.25">
      <c r="A54" s="9" t="s">
        <v>168</v>
      </c>
      <c r="B54" s="10" t="s">
        <v>117</v>
      </c>
      <c r="C54" s="10" t="s">
        <v>169</v>
      </c>
      <c r="D54" s="10" t="s">
        <v>171</v>
      </c>
      <c r="E54" s="11" t="s">
        <v>208</v>
      </c>
      <c r="F54" s="16">
        <v>107</v>
      </c>
    </row>
    <row r="55" spans="1:6" x14ac:dyDescent="0.25">
      <c r="A55" s="9" t="s">
        <v>172</v>
      </c>
      <c r="B55" s="10" t="s">
        <v>90</v>
      </c>
      <c r="C55" s="10" t="s">
        <v>173</v>
      </c>
      <c r="D55" s="10" t="s">
        <v>174</v>
      </c>
      <c r="E55" s="11" t="s">
        <v>156</v>
      </c>
      <c r="F55" s="16">
        <v>100</v>
      </c>
    </row>
    <row r="56" spans="1:6" x14ac:dyDescent="0.25">
      <c r="A56" s="9" t="s">
        <v>172</v>
      </c>
      <c r="B56" s="10" t="s">
        <v>106</v>
      </c>
      <c r="C56" s="10" t="s">
        <v>175</v>
      </c>
      <c r="D56" s="10" t="s">
        <v>174</v>
      </c>
      <c r="E56" s="11" t="s">
        <v>156</v>
      </c>
      <c r="F56" s="16">
        <v>90</v>
      </c>
    </row>
    <row r="57" spans="1:6" x14ac:dyDescent="0.25">
      <c r="A57" s="9" t="s">
        <v>176</v>
      </c>
      <c r="B57" s="10" t="s">
        <v>117</v>
      </c>
      <c r="C57" s="10" t="s">
        <v>177</v>
      </c>
      <c r="D57" s="10" t="s">
        <v>178</v>
      </c>
      <c r="E57" s="11" t="s">
        <v>208</v>
      </c>
      <c r="F57" s="16">
        <v>33</v>
      </c>
    </row>
    <row r="58" spans="1:6" x14ac:dyDescent="0.25">
      <c r="A58" s="9" t="s">
        <v>179</v>
      </c>
      <c r="B58" s="10" t="s">
        <v>90</v>
      </c>
      <c r="C58" s="10" t="s">
        <v>213</v>
      </c>
      <c r="D58" s="10" t="s">
        <v>181</v>
      </c>
      <c r="E58" s="11" t="s">
        <v>207</v>
      </c>
      <c r="F58" s="16">
        <v>120</v>
      </c>
    </row>
    <row r="59" spans="1:6" x14ac:dyDescent="0.25">
      <c r="A59" s="9" t="s">
        <v>179</v>
      </c>
      <c r="B59" s="10" t="s">
        <v>106</v>
      </c>
      <c r="C59" s="10" t="s">
        <v>180</v>
      </c>
      <c r="D59" s="10" t="s">
        <v>181</v>
      </c>
      <c r="E59" s="11" t="s">
        <v>207</v>
      </c>
      <c r="F59" s="16">
        <v>44</v>
      </c>
    </row>
    <row r="60" spans="1:6" x14ac:dyDescent="0.25">
      <c r="A60" s="9" t="s">
        <v>179</v>
      </c>
      <c r="B60" s="10" t="s">
        <v>117</v>
      </c>
      <c r="C60" s="10" t="s">
        <v>182</v>
      </c>
      <c r="D60" s="10" t="s">
        <v>181</v>
      </c>
      <c r="E60" s="11" t="s">
        <v>207</v>
      </c>
      <c r="F60" s="16">
        <v>294</v>
      </c>
    </row>
    <row r="61" spans="1:6" x14ac:dyDescent="0.25">
      <c r="A61" s="9" t="s">
        <v>183</v>
      </c>
      <c r="B61" s="10" t="s">
        <v>90</v>
      </c>
      <c r="C61" s="10" t="s">
        <v>184</v>
      </c>
      <c r="D61" s="10" t="s">
        <v>185</v>
      </c>
      <c r="E61" s="11" t="s">
        <v>152</v>
      </c>
      <c r="F61" s="16">
        <v>33</v>
      </c>
    </row>
    <row r="62" spans="1:6" x14ac:dyDescent="0.25">
      <c r="A62" s="9" t="s">
        <v>186</v>
      </c>
      <c r="B62" s="10" t="s">
        <v>90</v>
      </c>
      <c r="C62" s="10" t="s">
        <v>187</v>
      </c>
      <c r="D62" s="10" t="s">
        <v>188</v>
      </c>
      <c r="E62" s="11" t="s">
        <v>152</v>
      </c>
      <c r="F62" s="16">
        <v>137</v>
      </c>
    </row>
    <row r="63" spans="1:6" x14ac:dyDescent="0.25">
      <c r="A63" s="9" t="s">
        <v>189</v>
      </c>
      <c r="B63" s="10" t="s">
        <v>111</v>
      </c>
      <c r="C63" s="10" t="s">
        <v>190</v>
      </c>
      <c r="D63" s="10" t="s">
        <v>191</v>
      </c>
      <c r="E63" s="11" t="s">
        <v>208</v>
      </c>
      <c r="F63" s="16">
        <v>45</v>
      </c>
    </row>
    <row r="64" spans="1:6" x14ac:dyDescent="0.25">
      <c r="A64" s="9" t="s">
        <v>192</v>
      </c>
      <c r="B64" s="10" t="s">
        <v>106</v>
      </c>
      <c r="C64" s="10" t="s">
        <v>193</v>
      </c>
      <c r="D64" s="10" t="s">
        <v>194</v>
      </c>
      <c r="E64" s="11" t="s">
        <v>210</v>
      </c>
      <c r="F64" s="16">
        <v>313</v>
      </c>
    </row>
    <row r="65" spans="1:6" x14ac:dyDescent="0.25">
      <c r="A65" s="9" t="s">
        <v>195</v>
      </c>
      <c r="B65" s="10" t="s">
        <v>90</v>
      </c>
      <c r="C65" s="10" t="s">
        <v>196</v>
      </c>
      <c r="D65" s="10" t="s">
        <v>197</v>
      </c>
      <c r="E65" s="11" t="s">
        <v>211</v>
      </c>
      <c r="F65" s="16">
        <v>45</v>
      </c>
    </row>
    <row r="66" spans="1:6" x14ac:dyDescent="0.25">
      <c r="A66" s="9" t="s">
        <v>198</v>
      </c>
      <c r="B66" s="10" t="s">
        <v>117</v>
      </c>
      <c r="C66" s="10" t="s">
        <v>199</v>
      </c>
      <c r="D66" s="10" t="s">
        <v>200</v>
      </c>
      <c r="E66" s="11" t="s">
        <v>210</v>
      </c>
      <c r="F66" s="16">
        <v>109</v>
      </c>
    </row>
    <row r="67" spans="1:6" x14ac:dyDescent="0.25">
      <c r="A67" s="9" t="s">
        <v>201</v>
      </c>
      <c r="B67" s="10" t="s">
        <v>106</v>
      </c>
      <c r="C67" s="10" t="s">
        <v>202</v>
      </c>
      <c r="D67" s="10" t="s">
        <v>203</v>
      </c>
      <c r="E67" s="11" t="s">
        <v>152</v>
      </c>
      <c r="F67" s="16">
        <v>100</v>
      </c>
    </row>
    <row r="68" spans="1:6" x14ac:dyDescent="0.25">
      <c r="A68" s="9" t="s">
        <v>204</v>
      </c>
      <c r="B68" s="10" t="s">
        <v>111</v>
      </c>
      <c r="C68" s="10" t="s">
        <v>205</v>
      </c>
      <c r="D68" s="10" t="s">
        <v>206</v>
      </c>
      <c r="E68" s="11" t="s">
        <v>212</v>
      </c>
      <c r="F68" s="16">
        <v>214</v>
      </c>
    </row>
    <row r="69" spans="1:6" x14ac:dyDescent="0.25">
      <c r="A69" s="10" t="s">
        <v>214</v>
      </c>
      <c r="B69" s="10" t="s">
        <v>90</v>
      </c>
      <c r="C69" s="10" t="s">
        <v>215</v>
      </c>
      <c r="D69" s="10" t="s">
        <v>216</v>
      </c>
      <c r="E69" s="11" t="s">
        <v>75</v>
      </c>
      <c r="F69" s="16">
        <v>129</v>
      </c>
    </row>
    <row r="70" spans="1:6" x14ac:dyDescent="0.25">
      <c r="A70" s="10" t="s">
        <v>217</v>
      </c>
      <c r="B70" s="10" t="s">
        <v>90</v>
      </c>
      <c r="C70" s="10" t="s">
        <v>218</v>
      </c>
      <c r="D70" s="10" t="s">
        <v>221</v>
      </c>
      <c r="E70" s="11" t="s">
        <v>210</v>
      </c>
      <c r="F70" s="16">
        <v>171</v>
      </c>
    </row>
    <row r="71" spans="1:6" x14ac:dyDescent="0.25">
      <c r="A71" s="10" t="s">
        <v>217</v>
      </c>
      <c r="B71" s="10" t="s">
        <v>106</v>
      </c>
      <c r="C71" s="10" t="s">
        <v>218</v>
      </c>
      <c r="D71" s="10" t="s">
        <v>219</v>
      </c>
      <c r="E71" s="11" t="s">
        <v>210</v>
      </c>
      <c r="F71" s="16">
        <v>13</v>
      </c>
    </row>
    <row r="72" spans="1:6" x14ac:dyDescent="0.25">
      <c r="A72" s="10" t="s">
        <v>217</v>
      </c>
      <c r="B72" s="10" t="s">
        <v>111</v>
      </c>
      <c r="C72" s="10" t="s">
        <v>218</v>
      </c>
      <c r="D72" s="10" t="s">
        <v>220</v>
      </c>
      <c r="E72" s="11" t="s">
        <v>210</v>
      </c>
      <c r="F72" s="16">
        <v>82</v>
      </c>
    </row>
    <row r="73" spans="1:6" x14ac:dyDescent="0.25">
      <c r="A73" s="10" t="s">
        <v>222</v>
      </c>
      <c r="B73" s="10" t="s">
        <v>90</v>
      </c>
      <c r="C73" s="10" t="s">
        <v>223</v>
      </c>
      <c r="D73" s="10" t="s">
        <v>270</v>
      </c>
      <c r="E73" s="11" t="s">
        <v>138</v>
      </c>
      <c r="F73" s="16">
        <v>42</v>
      </c>
    </row>
    <row r="74" spans="1:6" x14ac:dyDescent="0.25">
      <c r="A74" s="10" t="s">
        <v>222</v>
      </c>
      <c r="B74" s="10" t="s">
        <v>92</v>
      </c>
      <c r="C74" s="10" t="s">
        <v>223</v>
      </c>
      <c r="D74" s="10" t="s">
        <v>224</v>
      </c>
      <c r="E74" s="11" t="s">
        <v>138</v>
      </c>
      <c r="F74" s="16">
        <v>100</v>
      </c>
    </row>
    <row r="75" spans="1:6" x14ac:dyDescent="0.25">
      <c r="A75" s="10" t="s">
        <v>222</v>
      </c>
      <c r="B75" s="10" t="s">
        <v>93</v>
      </c>
      <c r="C75" s="10" t="s">
        <v>223</v>
      </c>
      <c r="D75" s="10" t="s">
        <v>225</v>
      </c>
      <c r="E75" s="11" t="s">
        <v>138</v>
      </c>
      <c r="F75" s="16">
        <v>100</v>
      </c>
    </row>
    <row r="76" spans="1:6" x14ac:dyDescent="0.25">
      <c r="A76" s="10" t="s">
        <v>226</v>
      </c>
      <c r="B76" s="10" t="s">
        <v>90</v>
      </c>
      <c r="C76" s="10" t="s">
        <v>227</v>
      </c>
      <c r="D76" s="10" t="s">
        <v>228</v>
      </c>
      <c r="E76" s="11" t="s">
        <v>156</v>
      </c>
      <c r="F76" s="16">
        <v>118</v>
      </c>
    </row>
    <row r="77" spans="1:6" x14ac:dyDescent="0.25">
      <c r="A77" s="10" t="s">
        <v>226</v>
      </c>
      <c r="B77" s="10" t="s">
        <v>106</v>
      </c>
      <c r="C77" s="10" t="s">
        <v>227</v>
      </c>
      <c r="D77" s="10" t="s">
        <v>229</v>
      </c>
      <c r="E77" s="11" t="s">
        <v>156</v>
      </c>
      <c r="F77" s="16">
        <v>17</v>
      </c>
    </row>
    <row r="78" spans="1:6" x14ac:dyDescent="0.25">
      <c r="A78" s="10" t="s">
        <v>230</v>
      </c>
      <c r="B78" s="10" t="s">
        <v>117</v>
      </c>
      <c r="C78" s="10" t="s">
        <v>231</v>
      </c>
      <c r="D78" s="10" t="s">
        <v>174</v>
      </c>
      <c r="E78" s="11" t="s">
        <v>232</v>
      </c>
      <c r="F78" s="16">
        <v>56</v>
      </c>
    </row>
    <row r="79" spans="1:6" x14ac:dyDescent="0.25">
      <c r="A79" s="10" t="s">
        <v>233</v>
      </c>
      <c r="B79" s="10" t="s">
        <v>90</v>
      </c>
      <c r="C79" s="10" t="s">
        <v>234</v>
      </c>
      <c r="D79" s="10" t="s">
        <v>235</v>
      </c>
      <c r="E79" s="11" t="s">
        <v>207</v>
      </c>
      <c r="F79" s="16">
        <v>291</v>
      </c>
    </row>
    <row r="80" spans="1:6" x14ac:dyDescent="0.25">
      <c r="A80" s="17">
        <v>729716</v>
      </c>
      <c r="B80" s="3"/>
      <c r="C80" s="3" t="s">
        <v>236</v>
      </c>
      <c r="D80" s="3" t="s">
        <v>237</v>
      </c>
      <c r="E80" s="11" t="s">
        <v>138</v>
      </c>
      <c r="F80" s="16">
        <v>152</v>
      </c>
    </row>
    <row r="81" spans="1:6" x14ac:dyDescent="0.25">
      <c r="A81" s="10" t="s">
        <v>238</v>
      </c>
      <c r="B81" s="10" t="s">
        <v>90</v>
      </c>
      <c r="C81" s="10" t="s">
        <v>239</v>
      </c>
      <c r="D81" s="10" t="s">
        <v>240</v>
      </c>
      <c r="E81" s="11" t="s">
        <v>241</v>
      </c>
      <c r="F81" s="16">
        <v>589</v>
      </c>
    </row>
    <row r="82" spans="1:6" x14ac:dyDescent="0.25">
      <c r="A82" s="10" t="s">
        <v>186</v>
      </c>
      <c r="B82" s="10" t="s">
        <v>117</v>
      </c>
      <c r="C82" s="10" t="s">
        <v>242</v>
      </c>
      <c r="D82" s="10" t="s">
        <v>188</v>
      </c>
      <c r="E82" s="11" t="s">
        <v>152</v>
      </c>
      <c r="F82" s="16">
        <v>180</v>
      </c>
    </row>
    <row r="83" spans="1:6" x14ac:dyDescent="0.25">
      <c r="A83" s="10" t="s">
        <v>243</v>
      </c>
      <c r="B83" s="10" t="s">
        <v>117</v>
      </c>
      <c r="C83" s="10" t="s">
        <v>244</v>
      </c>
      <c r="D83" s="10" t="s">
        <v>245</v>
      </c>
      <c r="E83" s="11" t="s">
        <v>207</v>
      </c>
      <c r="F83" s="16">
        <v>60</v>
      </c>
    </row>
    <row r="84" spans="1:6" x14ac:dyDescent="0.25">
      <c r="A84" s="10" t="s">
        <v>246</v>
      </c>
      <c r="B84" s="10" t="s">
        <v>90</v>
      </c>
      <c r="C84" s="10" t="s">
        <v>247</v>
      </c>
      <c r="D84" s="10" t="s">
        <v>248</v>
      </c>
      <c r="E84" s="11" t="s">
        <v>208</v>
      </c>
      <c r="F84" s="16">
        <v>41</v>
      </c>
    </row>
    <row r="85" spans="1:6" x14ac:dyDescent="0.25">
      <c r="A85" s="10" t="s">
        <v>249</v>
      </c>
      <c r="B85" s="10" t="s">
        <v>117</v>
      </c>
      <c r="C85" s="10" t="s">
        <v>250</v>
      </c>
      <c r="D85" s="10" t="s">
        <v>251</v>
      </c>
      <c r="E85" s="11" t="s">
        <v>75</v>
      </c>
      <c r="F85" s="16">
        <v>60</v>
      </c>
    </row>
    <row r="86" spans="1:6" x14ac:dyDescent="0.25">
      <c r="A86" s="10" t="s">
        <v>252</v>
      </c>
      <c r="B86" s="10" t="s">
        <v>90</v>
      </c>
      <c r="C86" s="10" t="s">
        <v>253</v>
      </c>
      <c r="D86" s="10" t="s">
        <v>254</v>
      </c>
      <c r="E86" s="11" t="s">
        <v>138</v>
      </c>
      <c r="F86" s="16">
        <v>423</v>
      </c>
    </row>
    <row r="87" spans="1:6" x14ac:dyDescent="0.25">
      <c r="A87" s="10" t="s">
        <v>255</v>
      </c>
      <c r="B87" s="10" t="s">
        <v>90</v>
      </c>
      <c r="C87" s="10" t="s">
        <v>256</v>
      </c>
      <c r="D87" s="10" t="s">
        <v>257</v>
      </c>
      <c r="E87" s="11" t="s">
        <v>208</v>
      </c>
      <c r="F87" s="16">
        <v>99</v>
      </c>
    </row>
    <row r="88" spans="1:6" x14ac:dyDescent="0.25">
      <c r="A88" s="10" t="s">
        <v>258</v>
      </c>
      <c r="B88" s="10" t="s">
        <v>106</v>
      </c>
      <c r="C88" s="10" t="s">
        <v>259</v>
      </c>
      <c r="D88" s="10" t="s">
        <v>260</v>
      </c>
      <c r="E88" s="11" t="s">
        <v>207</v>
      </c>
      <c r="F88" s="16">
        <v>28</v>
      </c>
    </row>
    <row r="89" spans="1:6" x14ac:dyDescent="0.25">
      <c r="A89" s="10" t="s">
        <v>192</v>
      </c>
      <c r="B89" s="10" t="s">
        <v>117</v>
      </c>
      <c r="C89" s="10" t="s">
        <v>193</v>
      </c>
      <c r="D89" s="10" t="s">
        <v>261</v>
      </c>
      <c r="E89" s="11" t="s">
        <v>210</v>
      </c>
      <c r="F89" s="16">
        <v>235</v>
      </c>
    </row>
    <row r="90" spans="1:6" x14ac:dyDescent="0.25">
      <c r="A90" s="10" t="s">
        <v>262</v>
      </c>
      <c r="B90" s="10" t="s">
        <v>90</v>
      </c>
      <c r="C90" s="10" t="s">
        <v>263</v>
      </c>
      <c r="D90" s="10" t="s">
        <v>264</v>
      </c>
      <c r="E90" s="11" t="s">
        <v>269</v>
      </c>
      <c r="F90" s="16">
        <v>480</v>
      </c>
    </row>
    <row r="91" spans="1:6" x14ac:dyDescent="0.25">
      <c r="A91" s="10" t="s">
        <v>265</v>
      </c>
      <c r="B91" s="10" t="s">
        <v>117</v>
      </c>
      <c r="C91" s="10" t="s">
        <v>267</v>
      </c>
      <c r="D91" s="10" t="s">
        <v>266</v>
      </c>
      <c r="E91" s="11" t="s">
        <v>122</v>
      </c>
      <c r="F91" s="16">
        <v>2</v>
      </c>
    </row>
    <row r="92" spans="1:6" x14ac:dyDescent="0.25">
      <c r="A92" s="10" t="s">
        <v>204</v>
      </c>
      <c r="B92" s="10" t="s">
        <v>90</v>
      </c>
      <c r="C92" s="10" t="s">
        <v>268</v>
      </c>
      <c r="D92" s="10" t="s">
        <v>206</v>
      </c>
      <c r="E92" s="11" t="s">
        <v>212</v>
      </c>
      <c r="F92" s="16">
        <v>284</v>
      </c>
    </row>
    <row r="93" spans="1:6" x14ac:dyDescent="0.25">
      <c r="A93" s="10" t="s">
        <v>271</v>
      </c>
      <c r="B93" s="10" t="s">
        <v>106</v>
      </c>
      <c r="C93" s="10" t="s">
        <v>272</v>
      </c>
      <c r="D93" s="10" t="s">
        <v>273</v>
      </c>
      <c r="E93" s="11" t="s">
        <v>275</v>
      </c>
      <c r="F93" s="16">
        <v>9</v>
      </c>
    </row>
    <row r="94" spans="1:6" x14ac:dyDescent="0.25">
      <c r="A94" s="10" t="s">
        <v>271</v>
      </c>
      <c r="B94" s="10" t="s">
        <v>117</v>
      </c>
      <c r="C94" s="10" t="s">
        <v>272</v>
      </c>
      <c r="D94" s="10" t="s">
        <v>273</v>
      </c>
      <c r="E94" s="11" t="s">
        <v>275</v>
      </c>
      <c r="F94" s="16">
        <v>4</v>
      </c>
    </row>
    <row r="95" spans="1:6" x14ac:dyDescent="0.25">
      <c r="A95" s="10" t="s">
        <v>271</v>
      </c>
      <c r="B95" s="10" t="s">
        <v>111</v>
      </c>
      <c r="C95" s="10" t="s">
        <v>274</v>
      </c>
      <c r="D95" s="10" t="s">
        <v>273</v>
      </c>
      <c r="E95" s="11" t="s">
        <v>275</v>
      </c>
      <c r="F95" s="16">
        <v>9</v>
      </c>
    </row>
    <row r="96" spans="1:6" x14ac:dyDescent="0.25">
      <c r="A96" s="10" t="s">
        <v>271</v>
      </c>
      <c r="B96" s="10" t="s">
        <v>93</v>
      </c>
      <c r="C96" s="10" t="s">
        <v>276</v>
      </c>
      <c r="D96" s="10" t="s">
        <v>273</v>
      </c>
      <c r="E96" s="11" t="s">
        <v>275</v>
      </c>
      <c r="F96" s="16">
        <v>8</v>
      </c>
    </row>
    <row r="97" spans="1:6" x14ac:dyDescent="0.25">
      <c r="A97" s="17">
        <v>71291</v>
      </c>
      <c r="B97" s="10" t="s">
        <v>277</v>
      </c>
      <c r="C97" s="3" t="s">
        <v>278</v>
      </c>
      <c r="D97" s="10" t="s">
        <v>279</v>
      </c>
      <c r="E97" s="11" t="s">
        <v>108</v>
      </c>
      <c r="F97" s="16">
        <v>3</v>
      </c>
    </row>
    <row r="98" spans="1:6" x14ac:dyDescent="0.25">
      <c r="A98" s="17">
        <v>736101</v>
      </c>
      <c r="B98" s="3"/>
      <c r="C98" s="3" t="s">
        <v>280</v>
      </c>
      <c r="D98" s="10" t="s">
        <v>281</v>
      </c>
      <c r="E98" s="11" t="s">
        <v>321</v>
      </c>
      <c r="F98" s="16">
        <v>8</v>
      </c>
    </row>
    <row r="99" spans="1:6" x14ac:dyDescent="0.25">
      <c r="A99" s="17" t="s">
        <v>282</v>
      </c>
      <c r="B99" s="10" t="s">
        <v>106</v>
      </c>
      <c r="C99" s="3" t="s">
        <v>283</v>
      </c>
      <c r="D99" s="10" t="s">
        <v>284</v>
      </c>
      <c r="E99" s="11" t="s">
        <v>108</v>
      </c>
      <c r="F99" s="16">
        <v>3</v>
      </c>
    </row>
    <row r="100" spans="1:6" x14ac:dyDescent="0.25">
      <c r="A100" s="10" t="s">
        <v>285</v>
      </c>
      <c r="B100" s="10" t="s">
        <v>91</v>
      </c>
      <c r="C100" s="10" t="s">
        <v>286</v>
      </c>
      <c r="D100" s="10" t="s">
        <v>287</v>
      </c>
      <c r="E100" s="11" t="s">
        <v>322</v>
      </c>
      <c r="F100" s="16">
        <v>4</v>
      </c>
    </row>
    <row r="101" spans="1:6" x14ac:dyDescent="0.25">
      <c r="A101" s="10" t="s">
        <v>288</v>
      </c>
      <c r="B101" s="10" t="s">
        <v>91</v>
      </c>
      <c r="C101" s="10" t="s">
        <v>290</v>
      </c>
      <c r="D101" s="10" t="s">
        <v>289</v>
      </c>
      <c r="E101" s="11" t="s">
        <v>319</v>
      </c>
      <c r="F101" s="16">
        <v>4</v>
      </c>
    </row>
    <row r="102" spans="1:6" x14ac:dyDescent="0.25">
      <c r="A102" s="10" t="s">
        <v>291</v>
      </c>
      <c r="B102" s="10" t="s">
        <v>106</v>
      </c>
      <c r="C102" s="10" t="s">
        <v>292</v>
      </c>
      <c r="D102" s="10" t="s">
        <v>289</v>
      </c>
      <c r="E102" s="18" t="s">
        <v>319</v>
      </c>
      <c r="F102" s="16">
        <v>4</v>
      </c>
    </row>
    <row r="103" spans="1:6" x14ac:dyDescent="0.25">
      <c r="A103" s="10" t="s">
        <v>293</v>
      </c>
      <c r="B103" s="10" t="s">
        <v>111</v>
      </c>
      <c r="C103" s="10" t="s">
        <v>294</v>
      </c>
      <c r="D103" s="10" t="s">
        <v>295</v>
      </c>
      <c r="E103" s="11" t="s">
        <v>108</v>
      </c>
      <c r="F103" s="16">
        <v>3</v>
      </c>
    </row>
    <row r="104" spans="1:6" x14ac:dyDescent="0.25">
      <c r="A104" s="10" t="s">
        <v>296</v>
      </c>
      <c r="B104" s="10" t="s">
        <v>93</v>
      </c>
      <c r="C104" s="10" t="s">
        <v>297</v>
      </c>
      <c r="D104" s="10" t="s">
        <v>298</v>
      </c>
      <c r="E104" s="11" t="s">
        <v>108</v>
      </c>
      <c r="F104" s="16">
        <v>1</v>
      </c>
    </row>
    <row r="105" spans="1:6" x14ac:dyDescent="0.25">
      <c r="A105" s="10" t="s">
        <v>299</v>
      </c>
      <c r="B105" s="10" t="s">
        <v>117</v>
      </c>
      <c r="C105" s="10" t="s">
        <v>300</v>
      </c>
      <c r="D105" s="10" t="s">
        <v>301</v>
      </c>
      <c r="E105" s="18" t="s">
        <v>319</v>
      </c>
      <c r="F105" s="16">
        <v>3</v>
      </c>
    </row>
    <row r="106" spans="1:6" x14ac:dyDescent="0.25">
      <c r="A106" s="10" t="s">
        <v>302</v>
      </c>
      <c r="B106" s="10" t="s">
        <v>90</v>
      </c>
      <c r="C106" s="10" t="s">
        <v>303</v>
      </c>
      <c r="D106" s="10" t="s">
        <v>304</v>
      </c>
      <c r="E106" s="18" t="s">
        <v>318</v>
      </c>
      <c r="F106" s="16">
        <v>2</v>
      </c>
    </row>
    <row r="107" spans="1:6" x14ac:dyDescent="0.25">
      <c r="A107" s="10" t="s">
        <v>302</v>
      </c>
      <c r="B107" s="10" t="s">
        <v>106</v>
      </c>
      <c r="C107" s="10" t="s">
        <v>305</v>
      </c>
      <c r="D107" s="10" t="s">
        <v>304</v>
      </c>
      <c r="E107" s="18" t="s">
        <v>318</v>
      </c>
      <c r="F107" s="16">
        <v>1</v>
      </c>
    </row>
    <row r="108" spans="1:6" x14ac:dyDescent="0.25">
      <c r="A108" s="10" t="s">
        <v>306</v>
      </c>
      <c r="B108" s="10" t="s">
        <v>91</v>
      </c>
      <c r="C108" s="10" t="s">
        <v>307</v>
      </c>
      <c r="D108" s="10" t="s">
        <v>308</v>
      </c>
      <c r="E108" s="18" t="s">
        <v>66</v>
      </c>
      <c r="F108" s="16">
        <v>2</v>
      </c>
    </row>
    <row r="109" spans="1:6" x14ac:dyDescent="0.25">
      <c r="A109" s="10" t="s">
        <v>309</v>
      </c>
      <c r="B109" s="10" t="s">
        <v>93</v>
      </c>
      <c r="C109" s="10" t="s">
        <v>310</v>
      </c>
      <c r="D109" s="10" t="s">
        <v>311</v>
      </c>
      <c r="E109" s="18" t="s">
        <v>320</v>
      </c>
      <c r="F109" s="16">
        <v>1</v>
      </c>
    </row>
    <row r="110" spans="1:6" x14ac:dyDescent="0.25">
      <c r="A110" s="10" t="s">
        <v>312</v>
      </c>
      <c r="B110" s="10" t="s">
        <v>111</v>
      </c>
      <c r="C110" s="10" t="s">
        <v>313</v>
      </c>
      <c r="D110" s="10" t="s">
        <v>314</v>
      </c>
      <c r="E110" s="11" t="s">
        <v>108</v>
      </c>
      <c r="F110" s="16">
        <v>1</v>
      </c>
    </row>
    <row r="111" spans="1:6" x14ac:dyDescent="0.25">
      <c r="A111" s="10" t="s">
        <v>315</v>
      </c>
      <c r="B111" s="10" t="s">
        <v>111</v>
      </c>
      <c r="C111" s="10" t="s">
        <v>316</v>
      </c>
      <c r="D111" s="10" t="s">
        <v>317</v>
      </c>
      <c r="E111" s="11" t="s">
        <v>108</v>
      </c>
      <c r="F111" s="16">
        <v>1</v>
      </c>
    </row>
    <row r="112" spans="1:6" x14ac:dyDescent="0.25">
      <c r="A112" s="10" t="s">
        <v>323</v>
      </c>
      <c r="B112" s="10" t="s">
        <v>90</v>
      </c>
      <c r="C112" s="10" t="s">
        <v>325</v>
      </c>
      <c r="D112" s="10" t="s">
        <v>326</v>
      </c>
      <c r="E112" s="18" t="s">
        <v>331</v>
      </c>
      <c r="F112" s="16">
        <v>19</v>
      </c>
    </row>
    <row r="113" spans="1:6" x14ac:dyDescent="0.25">
      <c r="A113" s="10" t="s">
        <v>323</v>
      </c>
      <c r="B113" s="10" t="s">
        <v>106</v>
      </c>
      <c r="C113" s="10" t="s">
        <v>327</v>
      </c>
      <c r="D113" s="10" t="s">
        <v>326</v>
      </c>
      <c r="E113" s="18" t="s">
        <v>331</v>
      </c>
      <c r="F113" s="16">
        <v>52</v>
      </c>
    </row>
    <row r="114" spans="1:6" x14ac:dyDescent="0.25">
      <c r="A114" s="10" t="s">
        <v>323</v>
      </c>
      <c r="B114" s="10" t="s">
        <v>117</v>
      </c>
      <c r="C114" s="10" t="s">
        <v>329</v>
      </c>
      <c r="D114" s="10" t="s">
        <v>326</v>
      </c>
      <c r="E114" s="18" t="s">
        <v>331</v>
      </c>
      <c r="F114" s="16">
        <v>27</v>
      </c>
    </row>
    <row r="115" spans="1:6" x14ac:dyDescent="0.25">
      <c r="A115" s="10" t="s">
        <v>323</v>
      </c>
      <c r="B115" s="10" t="s">
        <v>91</v>
      </c>
      <c r="C115" s="10" t="s">
        <v>328</v>
      </c>
      <c r="D115" s="10" t="s">
        <v>326</v>
      </c>
      <c r="E115" s="18" t="s">
        <v>331</v>
      </c>
      <c r="F115" s="16">
        <v>26</v>
      </c>
    </row>
    <row r="116" spans="1:6" x14ac:dyDescent="0.25">
      <c r="A116" s="10" t="s">
        <v>323</v>
      </c>
      <c r="B116" s="10" t="s">
        <v>92</v>
      </c>
      <c r="C116" s="10" t="s">
        <v>330</v>
      </c>
      <c r="D116" s="10" t="s">
        <v>326</v>
      </c>
      <c r="E116" s="18" t="s">
        <v>331</v>
      </c>
      <c r="F116" s="16">
        <v>4</v>
      </c>
    </row>
    <row r="117" spans="1:6" x14ac:dyDescent="0.25">
      <c r="A117" s="10" t="s">
        <v>323</v>
      </c>
      <c r="B117" s="10" t="s">
        <v>93</v>
      </c>
      <c r="C117" s="10" t="s">
        <v>324</v>
      </c>
      <c r="D117" s="10" t="s">
        <v>326</v>
      </c>
      <c r="E117" s="18" t="s">
        <v>331</v>
      </c>
      <c r="F117" s="16">
        <v>5</v>
      </c>
    </row>
    <row r="118" spans="1:6" x14ac:dyDescent="0.25">
      <c r="A118" s="10" t="s">
        <v>332</v>
      </c>
      <c r="B118" s="10" t="s">
        <v>90</v>
      </c>
      <c r="C118" s="10" t="s">
        <v>333</v>
      </c>
      <c r="D118" s="10" t="s">
        <v>334</v>
      </c>
      <c r="E118" s="18" t="s">
        <v>331</v>
      </c>
      <c r="F118" s="16">
        <v>8</v>
      </c>
    </row>
    <row r="119" spans="1:6" x14ac:dyDescent="0.25">
      <c r="A119" s="10" t="s">
        <v>332</v>
      </c>
      <c r="B119" s="10" t="s">
        <v>111</v>
      </c>
      <c r="C119" s="10" t="s">
        <v>333</v>
      </c>
      <c r="D119" s="10" t="s">
        <v>335</v>
      </c>
      <c r="E119" s="18" t="s">
        <v>331</v>
      </c>
      <c r="F119" s="16">
        <v>3</v>
      </c>
    </row>
    <row r="120" spans="1:6" x14ac:dyDescent="0.25">
      <c r="A120" s="15" t="s">
        <v>89</v>
      </c>
      <c r="B120" s="15" t="s">
        <v>90</v>
      </c>
      <c r="C120" s="15" t="s">
        <v>97</v>
      </c>
      <c r="D120" s="15" t="s">
        <v>103</v>
      </c>
      <c r="E120" s="11" t="s">
        <v>108</v>
      </c>
      <c r="F120" s="16">
        <v>6</v>
      </c>
    </row>
    <row r="121" spans="1:6" x14ac:dyDescent="0.25">
      <c r="A121" s="15" t="s">
        <v>89</v>
      </c>
      <c r="B121" s="15" t="s">
        <v>91</v>
      </c>
      <c r="C121" s="15" t="s">
        <v>98</v>
      </c>
      <c r="D121" s="15" t="s">
        <v>103</v>
      </c>
      <c r="E121" s="11" t="s">
        <v>108</v>
      </c>
      <c r="F121" s="16">
        <v>1</v>
      </c>
    </row>
    <row r="122" spans="1:6" x14ac:dyDescent="0.25">
      <c r="A122" s="15" t="s">
        <v>89</v>
      </c>
      <c r="B122" s="15" t="s">
        <v>92</v>
      </c>
      <c r="C122" s="15" t="s">
        <v>99</v>
      </c>
      <c r="D122" s="15" t="s">
        <v>103</v>
      </c>
      <c r="E122" s="11" t="s">
        <v>108</v>
      </c>
      <c r="F122" s="16">
        <v>17</v>
      </c>
    </row>
    <row r="123" spans="1:6" x14ac:dyDescent="0.25">
      <c r="A123" s="15" t="s">
        <v>89</v>
      </c>
      <c r="B123" s="15" t="s">
        <v>93</v>
      </c>
      <c r="C123" s="15" t="s">
        <v>100</v>
      </c>
      <c r="D123" s="15" t="s">
        <v>103</v>
      </c>
      <c r="E123" s="11" t="s">
        <v>108</v>
      </c>
      <c r="F123" s="16">
        <v>2</v>
      </c>
    </row>
    <row r="124" spans="1:6" x14ac:dyDescent="0.25">
      <c r="A124" s="15" t="s">
        <v>89</v>
      </c>
      <c r="B124" s="15" t="s">
        <v>94</v>
      </c>
      <c r="C124" s="15" t="s">
        <v>101</v>
      </c>
      <c r="D124" s="15" t="s">
        <v>102</v>
      </c>
      <c r="E124" s="11" t="s">
        <v>108</v>
      </c>
      <c r="F124" s="16">
        <v>3</v>
      </c>
    </row>
    <row r="125" spans="1:6" x14ac:dyDescent="0.25">
      <c r="A125" s="15" t="s">
        <v>89</v>
      </c>
      <c r="B125" s="15" t="s">
        <v>95</v>
      </c>
      <c r="C125" s="15" t="s">
        <v>101</v>
      </c>
      <c r="D125" s="15" t="s">
        <v>103</v>
      </c>
      <c r="E125" s="11" t="s">
        <v>108</v>
      </c>
      <c r="F125" s="16">
        <v>1</v>
      </c>
    </row>
    <row r="126" spans="1:6" x14ac:dyDescent="0.25">
      <c r="A126" s="15" t="s">
        <v>89</v>
      </c>
      <c r="B126" s="15" t="s">
        <v>96</v>
      </c>
      <c r="C126" s="15" t="s">
        <v>98</v>
      </c>
      <c r="D126" s="15" t="s">
        <v>104</v>
      </c>
      <c r="E126" s="11" t="s">
        <v>108</v>
      </c>
      <c r="F126" s="16">
        <v>5</v>
      </c>
    </row>
    <row r="127" spans="1:6" x14ac:dyDescent="0.25">
      <c r="A127" s="17">
        <v>71201</v>
      </c>
      <c r="B127" s="15" t="s">
        <v>90</v>
      </c>
      <c r="C127" s="3" t="s">
        <v>336</v>
      </c>
      <c r="D127" s="3" t="s">
        <v>337</v>
      </c>
      <c r="E127" s="11" t="s">
        <v>108</v>
      </c>
      <c r="F127" s="16">
        <v>8</v>
      </c>
    </row>
    <row r="128" spans="1:6" x14ac:dyDescent="0.25">
      <c r="A128" s="17">
        <v>71201</v>
      </c>
      <c r="B128" s="15" t="s">
        <v>106</v>
      </c>
      <c r="C128" s="3" t="s">
        <v>338</v>
      </c>
      <c r="D128" s="3" t="s">
        <v>337</v>
      </c>
      <c r="E128" s="11" t="s">
        <v>108</v>
      </c>
      <c r="F128" s="16">
        <v>18</v>
      </c>
    </row>
    <row r="129" spans="1:6" x14ac:dyDescent="0.25">
      <c r="A129" s="17">
        <v>758977</v>
      </c>
      <c r="B129" s="3"/>
      <c r="C129" s="3" t="s">
        <v>339</v>
      </c>
      <c r="D129" s="3" t="s">
        <v>340</v>
      </c>
      <c r="E129" s="11" t="s">
        <v>83</v>
      </c>
      <c r="F129" s="16">
        <v>5456</v>
      </c>
    </row>
  </sheetData>
  <autoFilter ref="A2:F129"/>
  <pageMargins left="0.70866141732283472" right="0.70866141732283472" top="0.78740157480314965" bottom="0.78740157480314965" header="0.31496062992125984" footer="0.31496062992125984"/>
  <pageSetup paperSize="9" scale="2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cp:lastPrinted>2017-11-08T11:31:45Z</cp:lastPrinted>
  <dcterms:created xsi:type="dcterms:W3CDTF">2017-10-11T09:05:50Z</dcterms:created>
  <dcterms:modified xsi:type="dcterms:W3CDTF">2017-11-30T09:21:08Z</dcterms:modified>
</cp:coreProperties>
</file>